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APM Ialomita Ex. la 31.07.2020" sheetId="12" r:id="rId1"/>
  </sheets>
  <calcPr calcId="144525"/>
</workbook>
</file>

<file path=xl/calcChain.xml><?xml version="1.0" encoding="utf-8"?>
<calcChain xmlns="http://schemas.openxmlformats.org/spreadsheetml/2006/main">
  <c r="H37" i="12" l="1"/>
  <c r="H36" i="12"/>
  <c r="H32" i="12"/>
  <c r="H86" i="12" l="1"/>
  <c r="H85" i="12" s="1"/>
  <c r="H84" i="12" s="1"/>
  <c r="H81" i="12"/>
  <c r="H77" i="12"/>
  <c r="H73" i="12"/>
  <c r="H69" i="12"/>
  <c r="H65" i="12"/>
  <c r="H64" i="12"/>
  <c r="H60" i="12"/>
  <c r="H59" i="12"/>
  <c r="H53" i="12"/>
  <c r="H45" i="12"/>
  <c r="H42" i="12"/>
  <c r="H30" i="12"/>
  <c r="H22" i="12"/>
  <c r="H20" i="12"/>
  <c r="H11" i="12"/>
  <c r="H29" i="12" l="1"/>
  <c r="H10" i="12"/>
  <c r="H9" i="12" l="1"/>
  <c r="H8" i="12" s="1"/>
  <c r="H7" i="12" s="1"/>
</calcChain>
</file>

<file path=xl/sharedStrings.xml><?xml version="1.0" encoding="utf-8"?>
<sst xmlns="http://schemas.openxmlformats.org/spreadsheetml/2006/main" count="167" uniqueCount="101">
  <si>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</si>
  <si>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</si>
  <si>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</si>
  <si>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</si>
  <si>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</si>
  <si>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</si>
  <si>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</si>
  <si>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</si>
  <si>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</si>
  <si>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</si>
  <si>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</si>
  <si>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</si>
  <si>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</si>
  <si>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</si>
  <si>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</si>
  <si>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</si>
  <si>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</si>
  <si>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</si>
  <si>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</si>
  <si>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</si>
  <si>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</si>
  <si>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</si>
  <si>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</si>
  <si>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</si>
  <si>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</si>
  <si>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</si>
  <si>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</si>
  <si>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</si>
  <si>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</si>
  <si>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</si>
  <si>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</si>
  <si>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</si>
  <si>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</si>
  <si>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</si>
  <si>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</si>
  <si>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</si>
  <si>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</si>
  <si>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</si>
  <si>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</si>
  <si>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</si>
  <si>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</si>
  <si>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</si>
  <si>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</si>
  <si>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</si>
  <si>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</si>
  <si>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</si>
  <si>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</si>
  <si>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</si>
  <si>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</si>
  <si>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</si>
  <si>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</si>
  <si>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</si>
  <si>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</si>
  <si>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</si>
  <si>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</si>
  <si>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</si>
  <si>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</si>
  <si>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</si>
  <si>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</si>
  <si>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</si>
  <si>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</si>
  <si>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</si>
  <si>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</si>
  <si>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</si>
  <si>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</si>
  <si>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</si>
  <si>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</si>
  <si>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</si>
  <si>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</si>
  <si>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</si>
  <si>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</si>
  <si>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</si>
  <si>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</si>
  <si>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</si>
  <si>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</si>
  <si>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</si>
  <si>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</si>
  <si>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</si>
  <si>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</si>
  <si>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</si>
  <si>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</si>
  <si>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</si>
  <si>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</si>
  <si>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</si>
  <si>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</si>
  <si>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</si>
  <si>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</si>
  <si>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</si>
  <si>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</si>
  <si>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</si>
  <si>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</si>
  <si>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</si>
  <si>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</si>
  <si>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</si>
  <si>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</si>
  <si>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</si>
  <si>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</si>
  <si>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IALOMITA</t>
  </si>
  <si>
    <t>Neacsu Sevastina</t>
  </si>
  <si>
    <t>GHIAURU LAURENTIU</t>
  </si>
  <si>
    <t>Executie bugetara la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</si>
</sst>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10" fillId="0" borderId="2" xfId="1" applyNumberFormat="1" applyFont="1" applyFill="1" applyBorder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70" activePane="bottomRight" state="frozen"/>
      <selection pane="topRight" activeCell="I1" sqref="I1"/>
      <selection pane="bottomLeft" activeCell="A8" sqref="A8"/>
      <selection pane="bottomRight" activeCell="G111" sqref="G111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13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6"/>
      <c r="B2" s="56"/>
      <c r="C2" s="56"/>
      <c r="D2" s="56"/>
      <c r="E2" s="56"/>
      <c r="F2" s="56"/>
      <c r="G2" s="56"/>
      <c r="H2" s="56"/>
    </row>
    <row r="3" spans="1:51" x14ac:dyDescent="0.25">
      <c r="F3" s="9"/>
      <c r="G3" s="6" t="s">
        <v>100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100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1536916.2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1536916.2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1486927.45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1303147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1272096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1096022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125241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>
        <v>500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50333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31051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>
        <v>1588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>
        <v>50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>
        <v>523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>
        <v>19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28871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141979.45000000001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123258.66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55">
        <v>9965.3700000000008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55">
        <f t="shared" ref="H32:H37" si="0">SUM(I32:AY32)</f>
        <v>0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55">
        <v>35386.47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55">
        <v>3271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55">
        <v>10020.459999999999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55">
        <f t="shared" si="0"/>
        <v>0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55">
        <f t="shared" si="0"/>
        <v>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55">
        <v>10000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55">
        <v>8049.18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55">
        <v>46566.18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4486.2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14234.59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134.59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>
        <v>14100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41801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41801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>
        <v>6269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>
        <v>35532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49988.75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49988.75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49988.75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49988.75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 t="s">
        <v>99</v>
      </c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 t="s">
        <v>98</v>
      </c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APM Ialomita Ex. la 31.07.2020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Tina Neacsu</cp:lastModifiedBy>
  <cp:lastPrinted>2020-08-03T05:53:02Z</cp:lastPrinted>
  <dcterms:created xsi:type="dcterms:W3CDTF">2018-09-06T11:20:17Z</dcterms:created>
  <dcterms:modified xsi:type="dcterms:W3CDTF">2020-08-19T08:02:18Z</dcterms:modified>
</cp:coreProperties>
</file>